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<sst xmlns="http://schemas.openxmlformats.org/spreadsheetml/2006/main" count="36" uniqueCount="36">
  <si>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Irish Protestant Benevolent Society</t>
  </si>
  <si>
    <t>Comparative Income Statement</t>
  </si>
  <si>
    <t/>
  </si>
  <si>
    <t xml:space="preserve"> </t>
  </si>
  <si>
    <t>Actual 04/01/2017 to 02/28/2018</t>
  </si>
  <si>
    <t>Actual 04/01/2016 to 02/28/2017</t>
  </si>
  <si>
    <t>REVENUE</t>
  </si>
  <si>
    <t>Other Revenue</t>
  </si>
  <si>
    <t>Miscellaneous Revenue</t>
  </si>
  <si>
    <t>Dividend income</t>
  </si>
  <si>
    <t>Interest income</t>
  </si>
  <si>
    <t>Rental Income</t>
  </si>
  <si>
    <t>Foreign income</t>
  </si>
  <si>
    <t>Other income</t>
  </si>
  <si>
    <t>Membership Dues</t>
  </si>
  <si>
    <t>Total Other Revenue</t>
  </si>
  <si>
    <t>TOTAL REVENUE</t>
  </si>
  <si>
    <t>EXPENSE</t>
  </si>
  <si>
    <t>Charitable</t>
  </si>
  <si>
    <t>Donations</t>
  </si>
  <si>
    <t>Monthly Welfare</t>
  </si>
  <si>
    <t>Education</t>
  </si>
  <si>
    <t>Total Charitable</t>
  </si>
  <si>
    <t>General &amp; Administrative Expenses</t>
  </si>
  <si>
    <t>Professional Fees</t>
  </si>
  <si>
    <t>Meetings</t>
  </si>
  <si>
    <t>AGM Guest Speaker</t>
  </si>
  <si>
    <t>Office &amp; Postage</t>
  </si>
  <si>
    <t>Insurance</t>
  </si>
  <si>
    <t>Interest &amp; Bank Charges</t>
  </si>
  <si>
    <t>Rent Light and Business Tax</t>
  </si>
  <si>
    <t>Telephone/Internet/Website</t>
  </si>
  <si>
    <t>Total General &amp; Admin. Expenses</t>
  </si>
  <si>
    <t>TOTAL EXPENSE</t>
  </si>
  <si>
    <t>NET INCOME</t>
  </si>
  <si>
    <t>Generated On: 03/17/2018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</si>
</sst>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;\-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NumberFormat="1" applyFont="1" applyAlignment="1" quotePrefix="1">
      <alignment horizontal="left"/>
    </xf>
    <xf numFmtId="0" fontId="38" fillId="0" borderId="0" xfId="0" applyNumberFormat="1" applyFont="1" applyAlignment="1">
      <alignment horizontal="left"/>
    </xf>
    <xf numFmtId="0" fontId="38" fillId="0" borderId="0" xfId="0" applyNumberFormat="1" applyFont="1" applyAlignment="1" quotePrefix="1">
      <alignment horizontal="left"/>
    </xf>
    <xf numFmtId="0" fontId="38" fillId="0" borderId="10" xfId="0" applyNumberFormat="1" applyFont="1" applyBorder="1" applyAlignment="1" quotePrefix="1">
      <alignment horizontal="center"/>
    </xf>
    <xf numFmtId="0" fontId="39" fillId="0" borderId="0" xfId="0" applyNumberFormat="1" applyFont="1" applyAlignment="1" quotePrefix="1">
      <alignment horizontal="left"/>
    </xf>
    <xf numFmtId="164" fontId="38" fillId="0" borderId="0" xfId="0" applyNumberFormat="1" applyFont="1" applyAlignment="1">
      <alignment horizontal="right"/>
    </xf>
    <xf numFmtId="164" fontId="38" fillId="0" borderId="10" xfId="0" applyNumberFormat="1" applyFont="1" applyBorder="1" applyAlignment="1">
      <alignment horizontal="right"/>
    </xf>
    <xf numFmtId="164" fontId="38" fillId="0" borderId="11" xfId="0" applyNumberFormat="1" applyFont="1" applyBorder="1" applyAlignment="1">
      <alignment horizontal="right"/>
    </xf>
    <xf numFmtId="164" fontId="38" fillId="0" borderId="12" xfId="0" applyNumberFormat="1" applyFont="1" applyBorder="1" applyAlignment="1">
      <alignment horizontal="right"/>
    </xf>
    <xf numFmtId="0" fontId="39" fillId="0" borderId="0" xfId="0" applyNumberFormat="1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29.421875" style="0" bestFit="1" customWidth="1"/>
    <col min="2" max="2" width="23.8515625" style="0" bestFit="1" customWidth="1"/>
    <col min="3" max="3" width="8.28125" style="0" bestFit="1" customWidth="1"/>
    <col min="4" max="4" width="23.8515625" style="0" bestFit="1" customWidth="1"/>
    <col min="5" max="5" width="8.28125" style="0" bestFit="1" customWidth="1"/>
    <col min="6" max="6" width="13.7109375" style="0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2" spans="1:6" ht="15.75">
      <c r="A2" s="1" t="s">
        <v>1</v>
      </c>
      <c r="B2" s="1"/>
      <c r="C2" s="1"/>
      <c r="D2" s="1"/>
      <c r="E2" s="1"/>
      <c r="F2" s="1"/>
    </row>
    <row r="3" spans="1:6" ht="15.75">
      <c r="A3" s="1" t="s">
        <v>2</v>
      </c>
      <c r="B3" s="1"/>
      <c r="C3" s="1"/>
      <c r="D3" s="1"/>
      <c r="E3" s="1"/>
      <c r="F3" s="1"/>
    </row>
    <row r="4" spans="1:4" ht="15">
      <c r="A4" s="3" t="s">
        <v>3</v>
      </c>
      <c r="B4" s="4" t="s">
        <v>4</v>
      </c>
      <c r="C4" s="2"/>
      <c r="D4" s="4" t="s">
        <v>5</v>
      </c>
    </row>
    <row r="5" ht="15">
      <c r="A5" s="5" t="s">
        <v>6</v>
      </c>
    </row>
    <row r="7" ht="15">
      <c r="A7" s="5" t="s">
        <v>7</v>
      </c>
    </row>
    <row r="8" spans="1:5" ht="15">
      <c r="A8" s="3" t="s">
        <v>8</v>
      </c>
      <c r="B8" s="2"/>
      <c r="C8" s="6">
        <v>1600</v>
      </c>
      <c r="D8" s="2"/>
      <c r="E8" s="6">
        <v>1670</v>
      </c>
    </row>
    <row r="9" spans="1:5" ht="15">
      <c r="A9" s="3" t="s">
        <v>9</v>
      </c>
      <c r="B9" s="2"/>
      <c r="C9" s="6">
        <v>42400.16</v>
      </c>
      <c r="D9" s="2"/>
      <c r="E9" s="6">
        <v>45075.64</v>
      </c>
    </row>
    <row r="10" spans="1:5" ht="15">
      <c r="A10" s="3" t="s">
        <v>10</v>
      </c>
      <c r="B10" s="2"/>
      <c r="C10" s="6">
        <v>0</v>
      </c>
      <c r="D10" s="2"/>
      <c r="E10" s="6">
        <v>0</v>
      </c>
    </row>
    <row r="11" spans="1:5" ht="15">
      <c r="A11" s="3" t="s">
        <v>11</v>
      </c>
      <c r="B11" s="2"/>
      <c r="C11" s="6">
        <v>0</v>
      </c>
      <c r="D11" s="2"/>
      <c r="E11" s="6">
        <v>0</v>
      </c>
    </row>
    <row r="12" spans="1:5" ht="15">
      <c r="A12" s="3" t="s">
        <v>12</v>
      </c>
      <c r="B12" s="2"/>
      <c r="C12" s="6">
        <v>0</v>
      </c>
      <c r="D12" s="2"/>
      <c r="E12" s="6">
        <v>0</v>
      </c>
    </row>
    <row r="13" spans="1:5" ht="15">
      <c r="A13" s="3" t="s">
        <v>13</v>
      </c>
      <c r="B13" s="2"/>
      <c r="C13" s="6">
        <v>0</v>
      </c>
      <c r="D13" s="2"/>
      <c r="E13" s="6">
        <v>0</v>
      </c>
    </row>
    <row r="14" spans="1:5" ht="15">
      <c r="A14" s="3" t="s">
        <v>14</v>
      </c>
      <c r="B14" s="2"/>
      <c r="C14" s="7">
        <v>475</v>
      </c>
      <c r="D14" s="2"/>
      <c r="E14" s="7">
        <v>650</v>
      </c>
    </row>
    <row r="15" spans="1:5" ht="15">
      <c r="A15" s="5" t="s">
        <v>15</v>
      </c>
      <c r="B15" s="2"/>
      <c r="C15" s="8">
        <f>SUBTOTAL(9,C6:C14)</f>
        <v>44475.16</v>
      </c>
      <c r="D15" s="2"/>
      <c r="E15" s="8">
        <f>SUBTOTAL(9,E6:E14)</f>
        <v>47395.64</v>
      </c>
    </row>
    <row r="17" spans="1:5" ht="15">
      <c r="A17" s="5" t="s">
        <v>16</v>
      </c>
      <c r="B17" s="2"/>
      <c r="C17" s="7">
        <f>SUBTOTAL(9,C6:C15)</f>
        <v>44475.16</v>
      </c>
      <c r="D17" s="2"/>
      <c r="E17" s="7">
        <f>SUBTOTAL(9,E6:E15)</f>
        <v>47395.64</v>
      </c>
    </row>
    <row r="19" ht="15">
      <c r="A19" s="5" t="s">
        <v>17</v>
      </c>
    </row>
    <row r="21" ht="15">
      <c r="A21" s="5" t="s">
        <v>18</v>
      </c>
    </row>
    <row r="22" spans="1:5" ht="15">
      <c r="A22" s="3" t="s">
        <v>19</v>
      </c>
      <c r="B22" s="2"/>
      <c r="C22" s="6">
        <v>10750</v>
      </c>
      <c r="D22" s="2"/>
      <c r="E22" s="6">
        <v>12540</v>
      </c>
    </row>
    <row r="23" spans="1:5" ht="15">
      <c r="A23" s="3" t="s">
        <v>20</v>
      </c>
      <c r="B23" s="2"/>
      <c r="C23" s="6">
        <v>7800</v>
      </c>
      <c r="D23" s="2"/>
      <c r="E23" s="6">
        <v>7800</v>
      </c>
    </row>
    <row r="24" spans="1:5" ht="15">
      <c r="A24" s="3" t="s">
        <v>21</v>
      </c>
      <c r="B24" s="2"/>
      <c r="C24" s="7">
        <v>0</v>
      </c>
      <c r="D24" s="2"/>
      <c r="E24" s="7">
        <v>3000</v>
      </c>
    </row>
    <row r="25" spans="1:5" ht="15">
      <c r="A25" s="5" t="s">
        <v>22</v>
      </c>
      <c r="B25" s="2"/>
      <c r="C25" s="8">
        <f>SUBTOTAL(9,C20:C24)</f>
        <v>18550</v>
      </c>
      <c r="D25" s="2"/>
      <c r="E25" s="8">
        <f>SUBTOTAL(9,E20:E24)</f>
        <v>23340</v>
      </c>
    </row>
    <row r="27" ht="15">
      <c r="A27" s="5" t="s">
        <v>23</v>
      </c>
    </row>
    <row r="28" spans="1:5" ht="15">
      <c r="A28" s="3" t="s">
        <v>24</v>
      </c>
      <c r="B28" s="2"/>
      <c r="C28" s="6">
        <v>2874.39</v>
      </c>
      <c r="D28" s="2"/>
      <c r="E28" s="6">
        <v>2874.38</v>
      </c>
    </row>
    <row r="29" spans="1:5" ht="15">
      <c r="A29" s="3" t="s">
        <v>25</v>
      </c>
      <c r="B29" s="2"/>
      <c r="C29" s="6">
        <v>2910.01</v>
      </c>
      <c r="D29" s="2"/>
      <c r="E29" s="6">
        <v>2161</v>
      </c>
    </row>
    <row r="30" spans="1:5" ht="15">
      <c r="A30" s="3" t="s">
        <v>26</v>
      </c>
      <c r="B30" s="2"/>
      <c r="C30" s="6">
        <v>0</v>
      </c>
      <c r="D30" s="2"/>
      <c r="E30" s="6">
        <v>300</v>
      </c>
    </row>
    <row r="31" spans="1:5" ht="15">
      <c r="A31" s="3" t="s">
        <v>27</v>
      </c>
      <c r="B31" s="2"/>
      <c r="C31" s="6">
        <v>778.4</v>
      </c>
      <c r="D31" s="2"/>
      <c r="E31" s="6">
        <v>686.07</v>
      </c>
    </row>
    <row r="32" spans="1:5" ht="15">
      <c r="A32" s="3" t="s">
        <v>28</v>
      </c>
      <c r="B32" s="2"/>
      <c r="C32" s="6">
        <v>1034.13</v>
      </c>
      <c r="D32" s="2"/>
      <c r="E32" s="6">
        <v>1021.98</v>
      </c>
    </row>
    <row r="33" spans="1:5" ht="15">
      <c r="A33" s="3" t="s">
        <v>29</v>
      </c>
      <c r="B33" s="2"/>
      <c r="C33" s="6">
        <v>197.44</v>
      </c>
      <c r="D33" s="2"/>
      <c r="E33" s="6">
        <v>202.9</v>
      </c>
    </row>
    <row r="34" spans="1:5" ht="15">
      <c r="A34" s="3" t="s">
        <v>30</v>
      </c>
      <c r="B34" s="2"/>
      <c r="C34" s="6">
        <v>4200</v>
      </c>
      <c r="D34" s="2"/>
      <c r="E34" s="6">
        <v>3602.19</v>
      </c>
    </row>
    <row r="35" spans="1:5" ht="15">
      <c r="A35" s="3" t="s">
        <v>31</v>
      </c>
      <c r="B35" s="2"/>
      <c r="C35" s="7">
        <v>152.3</v>
      </c>
      <c r="D35" s="2"/>
      <c r="E35" s="7">
        <v>654.77</v>
      </c>
    </row>
    <row r="36" spans="1:5" ht="15">
      <c r="A36" s="5" t="s">
        <v>32</v>
      </c>
      <c r="B36" s="2"/>
      <c r="C36" s="8">
        <f>SUBTOTAL(9,C26:C35)</f>
        <v>12146.669999999998</v>
      </c>
      <c r="D36" s="2"/>
      <c r="E36" s="8">
        <f>SUBTOTAL(9,E26:E35)</f>
        <v>11503.29</v>
      </c>
    </row>
    <row r="38" spans="1:5" ht="15">
      <c r="A38" s="5" t="s">
        <v>33</v>
      </c>
      <c r="B38" s="2"/>
      <c r="C38" s="7">
        <f>SUBTOTAL(9,C20:C36)</f>
        <v>30696.670000000002</v>
      </c>
      <c r="D38" s="2"/>
      <c r="E38" s="7">
        <f>SUBTOTAL(9,E20:E36)</f>
        <v>34843.29</v>
      </c>
    </row>
    <row r="40" spans="1:5" ht="15.75" thickBot="1">
      <c r="A40" s="5" t="s">
        <v>34</v>
      </c>
      <c r="B40" s="2"/>
      <c r="C40" s="9">
        <f>(C17-C38)</f>
        <v>13778.490000000002</v>
      </c>
      <c r="D40" s="2"/>
      <c r="E40" s="9">
        <f>(E17-E38)</f>
        <v>12552.349999999999</v>
      </c>
    </row>
    <row r="41" ht="15.75" thickTop="1"/>
    <row r="42" spans="1:6" ht="15">
      <c r="A42" s="10" t="s">
        <v>35</v>
      </c>
      <c r="B42" s="10"/>
      <c r="C42" s="10"/>
      <c r="D42" s="10"/>
      <c r="E42" s="10"/>
      <c r="F42" s="10"/>
    </row>
  </sheetData>
  <sheetProtection/>
  <mergeCells count="1">
    <mergeCell ref="A42:F4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IPBS</dc:creator>
  <cp:keywords/>
  <dc:description/>
  <cp:lastModifiedBy>IPBS</cp:lastModifiedBy>
  <dcterms:created xsi:type="dcterms:W3CDTF">2018-03-17T15:02:59Z</dcterms:created>
  <dcterms:modified xsi:type="dcterms:W3CDTF">2018-03-17T15:03:00Z</dcterms:modified>
  <cp:category/>
  <cp:version/>
  <cp:contentType/>
  <cp:contentStatus/>
</cp:coreProperties>
</file>